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d6796\Desktop\"/>
    </mc:Choice>
  </mc:AlternateContent>
  <bookViews>
    <workbookView xWindow="0" yWindow="0" windowWidth="28800" windowHeight="13020"/>
  </bookViews>
  <sheets>
    <sheet name="Quarterly figures" sheetId="1" r:id="rId1"/>
  </sheets>
  <definedNames>
    <definedName name="_xlnm.Print_Area" localSheetId="0">'Quarterly figures'!$B$2:$M$23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M22" i="1"/>
  <c r="D23" i="1" l="1"/>
  <c r="E23" i="1"/>
  <c r="F23" i="1"/>
  <c r="G23" i="1"/>
  <c r="H23" i="1"/>
  <c r="I23" i="1"/>
  <c r="J23" i="1"/>
  <c r="C23" i="1"/>
  <c r="D10" i="1" l="1"/>
  <c r="E10" i="1"/>
  <c r="F10" i="1"/>
  <c r="G10" i="1"/>
  <c r="H10" i="1"/>
  <c r="I10" i="1"/>
  <c r="J10" i="1"/>
  <c r="C10" i="1"/>
  <c r="J16" i="1"/>
  <c r="I16" i="1"/>
  <c r="H16" i="1"/>
  <c r="G16" i="1"/>
  <c r="F16" i="1"/>
  <c r="E16" i="1"/>
  <c r="D16" i="1"/>
  <c r="C16" i="1"/>
  <c r="M21" i="1"/>
  <c r="L21" i="1"/>
  <c r="M20" i="1"/>
  <c r="L20" i="1"/>
  <c r="M19" i="1"/>
  <c r="L19" i="1"/>
  <c r="M15" i="1"/>
  <c r="L15" i="1"/>
  <c r="M14" i="1"/>
  <c r="L14" i="1"/>
  <c r="M13" i="1"/>
  <c r="L13" i="1"/>
  <c r="L7" i="1"/>
  <c r="M7" i="1"/>
  <c r="L8" i="1"/>
  <c r="M8" i="1"/>
  <c r="L9" i="1"/>
  <c r="M9" i="1"/>
  <c r="M10" i="1" l="1"/>
  <c r="L23" i="1"/>
  <c r="M23" i="1"/>
  <c r="M16" i="1"/>
  <c r="L16" i="1"/>
  <c r="L10" i="1"/>
</calcChain>
</file>

<file path=xl/sharedStrings.xml><?xml version="1.0" encoding="utf-8"?>
<sst xmlns="http://schemas.openxmlformats.org/spreadsheetml/2006/main" count="28" uniqueCount="20">
  <si>
    <t>Net revenue</t>
  </si>
  <si>
    <t>Consumer</t>
  </si>
  <si>
    <t>Business</t>
  </si>
  <si>
    <t>New growth initiatives</t>
  </si>
  <si>
    <t>EBIT (adj.)</t>
  </si>
  <si>
    <t>EBIT</t>
  </si>
  <si>
    <t>Total</t>
  </si>
  <si>
    <t>Q1 2016</t>
  </si>
  <si>
    <t>Q2 2016</t>
  </si>
  <si>
    <t>Q3 2016</t>
  </si>
  <si>
    <t>Q1 2017</t>
  </si>
  <si>
    <t>Q2 2017</t>
  </si>
  <si>
    <t>Q3 2017</t>
  </si>
  <si>
    <t>Q4 2016</t>
  </si>
  <si>
    <t>Q4 2017</t>
  </si>
  <si>
    <t>FY 2016</t>
  </si>
  <si>
    <t>FY 2017</t>
  </si>
  <si>
    <t>Fjordkraft Holding ASA: Quarterly figures</t>
  </si>
  <si>
    <t>Figures in NOK millions</t>
  </si>
  <si>
    <t>Unallocated one-off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</si>
</sst>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2"/>
      <name val="Arial"/>
      <family val="2"/>
      <scheme val="minor"/>
    </font>
    <font>
      <i/>
      <sz val="11"/>
      <color theme="2"/>
      <name val="Arial"/>
      <family val="2"/>
      <scheme val="minor"/>
    </font>
    <font>
      <sz val="11"/>
      <color theme="2"/>
      <name val="Arial"/>
      <family val="2"/>
      <scheme val="minor"/>
    </font>
    <font>
      <b/>
      <i/>
      <sz val="11"/>
      <color theme="2"/>
      <name val="Arial"/>
      <family val="2"/>
      <scheme val="minor"/>
    </font>
    <font>
      <i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Border="1"/>
    <xf numFmtId="0" fontId="2" fillId="0" borderId="1" xfId="0" applyFont="1" applyBorder="1"/>
    <xf numFmtId="0" fontId="4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0" xfId="0" applyFont="1"/>
    <xf numFmtId="3" fontId="5" fillId="0" borderId="0" xfId="0" applyNumberFormat="1" applyFont="1"/>
    <xf numFmtId="3" fontId="5" fillId="0" borderId="0" xfId="0" applyNumberFormat="1" applyFont="1" applyBorder="1"/>
    <xf numFmtId="3" fontId="3" fillId="0" borderId="0" xfId="0" applyNumberFormat="1" applyFont="1"/>
    <xf numFmtId="0" fontId="3" fillId="0" borderId="2" xfId="0" applyFont="1" applyBorder="1"/>
    <xf numFmtId="3" fontId="3" fillId="0" borderId="2" xfId="0" applyNumberFormat="1" applyFont="1" applyBorder="1"/>
    <xf numFmtId="3" fontId="3" fillId="0" borderId="0" xfId="0" applyNumberFormat="1" applyFont="1" applyBorder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Border="1"/>
    <xf numFmtId="3" fontId="6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jordkraft">
  <a:themeElements>
    <a:clrScheme name="Fjordkraft 20140917">
      <a:dk1>
        <a:sysClr val="windowText" lastClr="000000"/>
      </a:dk1>
      <a:lt1>
        <a:sysClr val="window" lastClr="FFFFFF"/>
      </a:lt1>
      <a:dk2>
        <a:srgbClr val="FF5500"/>
      </a:dk2>
      <a:lt2>
        <a:srgbClr val="666666"/>
      </a:lt2>
      <a:accent1>
        <a:srgbClr val="8CC83C"/>
      </a:accent1>
      <a:accent2>
        <a:srgbClr val="00B4C8"/>
      </a:accent2>
      <a:accent3>
        <a:srgbClr val="999999"/>
      </a:accent3>
      <a:accent4>
        <a:srgbClr val="B6CBCD"/>
      </a:accent4>
      <a:accent5>
        <a:srgbClr val="FFEB73"/>
      </a:accent5>
      <a:accent6>
        <a:srgbClr val="C478A1"/>
      </a:accent6>
      <a:hlink>
        <a:srgbClr val="007EA4"/>
      </a:hlink>
      <a:folHlink>
        <a:srgbClr val="007EA4"/>
      </a:folHlink>
    </a:clrScheme>
    <a:fontScheme name="Office klassisk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noFill/>
        </a:ln>
        <a:effectLst/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dirty="0">
            <a:ln>
              <a:noFill/>
            </a:ln>
            <a:solidFill>
              <a:schemeClr val="tx1"/>
            </a:solidFill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bg2"/>
          </a:solidFill>
        </a:ln>
        <a:effectLst/>
      </a:spPr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Fjordkraft" id="{BC3EAAD4-1380-4952-99D8-A1C7A90B51D2}" vid="{6541C186-8E48-4577-9A9E-0D5ED0DC68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5"/>
  <sheetViews>
    <sheetView showGridLines="0" tabSelected="1" view="pageBreakPreview" zoomScale="115" zoomScaleNormal="100" zoomScaleSheetLayoutView="115" workbookViewId="0">
      <selection activeCell="J31" sqref="J31"/>
    </sheetView>
  </sheetViews>
  <sheetFormatPr baseColWidth="10" defaultColWidth="9" defaultRowHeight="14.25" x14ac:dyDescent="0.2"/>
  <cols>
    <col min="1" max="1" width="2.625" customWidth="1"/>
    <col min="2" max="2" width="22.375" customWidth="1"/>
    <col min="11" max="11" width="1.625" customWidth="1"/>
  </cols>
  <sheetData>
    <row r="2" spans="2:13" ht="15.75" thickBot="1" x14ac:dyDescent="0.3">
      <c r="B2" s="4" t="s">
        <v>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x14ac:dyDescent="0.2">
      <c r="B3" s="1"/>
    </row>
    <row r="4" spans="2:13" ht="15" x14ac:dyDescent="0.25">
      <c r="B4" s="5" t="s">
        <v>18</v>
      </c>
      <c r="C4" s="6" t="s">
        <v>7</v>
      </c>
      <c r="D4" s="6" t="s">
        <v>8</v>
      </c>
      <c r="E4" s="6" t="s">
        <v>9</v>
      </c>
      <c r="F4" s="6" t="s">
        <v>13</v>
      </c>
      <c r="G4" s="6" t="s">
        <v>10</v>
      </c>
      <c r="H4" s="6" t="s">
        <v>11</v>
      </c>
      <c r="I4" s="6" t="s">
        <v>12</v>
      </c>
      <c r="J4" s="6" t="s">
        <v>14</v>
      </c>
      <c r="K4" s="7"/>
      <c r="L4" s="6" t="s">
        <v>15</v>
      </c>
      <c r="M4" s="6" t="s">
        <v>16</v>
      </c>
    </row>
    <row r="5" spans="2:13" ht="3.95" customHeight="1" x14ac:dyDescent="0.2">
      <c r="B5" s="8"/>
      <c r="C5" s="8"/>
      <c r="D5" s="8"/>
      <c r="E5" s="8"/>
      <c r="F5" s="8"/>
      <c r="G5" s="8"/>
      <c r="H5" s="8"/>
      <c r="I5" s="8"/>
      <c r="J5" s="8"/>
      <c r="K5" s="9"/>
      <c r="L5" s="8"/>
      <c r="M5" s="8"/>
    </row>
    <row r="6" spans="2:13" ht="15" x14ac:dyDescent="0.25"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2"/>
      <c r="L6" s="11"/>
      <c r="M6" s="11"/>
    </row>
    <row r="7" spans="2:13" ht="15" x14ac:dyDescent="0.25">
      <c r="B7" s="8" t="s">
        <v>1</v>
      </c>
      <c r="C7" s="11">
        <v>168.09399999999999</v>
      </c>
      <c r="D7" s="11">
        <v>108.36</v>
      </c>
      <c r="E7" s="11">
        <v>111.526</v>
      </c>
      <c r="F7" s="11">
        <v>167.22200000000001</v>
      </c>
      <c r="G7" s="11">
        <v>198.83199999999999</v>
      </c>
      <c r="H7" s="11">
        <v>145.851</v>
      </c>
      <c r="I7" s="11">
        <v>129.74199999999999</v>
      </c>
      <c r="J7" s="11">
        <v>180.97</v>
      </c>
      <c r="K7" s="12"/>
      <c r="L7" s="13">
        <f t="shared" ref="L7:L9" si="0">SUM(C7:F7)</f>
        <v>555.202</v>
      </c>
      <c r="M7" s="13">
        <f t="shared" ref="M7:M9" si="1">SUM(G7:J7)</f>
        <v>655.39499999999998</v>
      </c>
    </row>
    <row r="8" spans="2:13" ht="15" x14ac:dyDescent="0.25">
      <c r="B8" s="8" t="s">
        <v>2</v>
      </c>
      <c r="C8" s="11">
        <v>56.137</v>
      </c>
      <c r="D8" s="11">
        <v>41.972000000000001</v>
      </c>
      <c r="E8" s="11">
        <v>41.83</v>
      </c>
      <c r="F8" s="11">
        <v>57.530999999999999</v>
      </c>
      <c r="G8" s="11">
        <v>58.710999999999999</v>
      </c>
      <c r="H8" s="11">
        <v>54.158999999999999</v>
      </c>
      <c r="I8" s="11">
        <v>52.415999999999997</v>
      </c>
      <c r="J8" s="11">
        <v>66.634</v>
      </c>
      <c r="K8" s="12"/>
      <c r="L8" s="13">
        <f t="shared" si="0"/>
        <v>197.47000000000003</v>
      </c>
      <c r="M8" s="13">
        <f t="shared" si="1"/>
        <v>231.92000000000002</v>
      </c>
    </row>
    <row r="9" spans="2:13" ht="15" x14ac:dyDescent="0.25">
      <c r="B9" s="8" t="s">
        <v>3</v>
      </c>
      <c r="C9" s="11">
        <v>6.5469999999999997</v>
      </c>
      <c r="D9" s="11">
        <v>5.0339999999999998</v>
      </c>
      <c r="E9" s="11">
        <v>9.5860000000000003</v>
      </c>
      <c r="F9" s="11">
        <v>6.6310000000000002</v>
      </c>
      <c r="G9" s="11">
        <v>7.08</v>
      </c>
      <c r="H9" s="11">
        <v>4.2649999999999997</v>
      </c>
      <c r="I9" s="11">
        <v>2.7320000000000002</v>
      </c>
      <c r="J9" s="11">
        <v>10.597</v>
      </c>
      <c r="K9" s="12"/>
      <c r="L9" s="13">
        <f t="shared" si="0"/>
        <v>27.798000000000002</v>
      </c>
      <c r="M9" s="13">
        <f t="shared" si="1"/>
        <v>24.673999999999999</v>
      </c>
    </row>
    <row r="10" spans="2:13" ht="15" x14ac:dyDescent="0.25">
      <c r="B10" s="14" t="s">
        <v>6</v>
      </c>
      <c r="C10" s="15">
        <f>SUM(C7:C9)</f>
        <v>230.77799999999999</v>
      </c>
      <c r="D10" s="15">
        <f t="shared" ref="D10:M10" si="2">SUM(D7:D9)</f>
        <v>155.36599999999999</v>
      </c>
      <c r="E10" s="15">
        <f t="shared" si="2"/>
        <v>162.94200000000001</v>
      </c>
      <c r="F10" s="15">
        <f t="shared" si="2"/>
        <v>231.38400000000001</v>
      </c>
      <c r="G10" s="15">
        <f t="shared" si="2"/>
        <v>264.62299999999999</v>
      </c>
      <c r="H10" s="15">
        <f t="shared" si="2"/>
        <v>204.27499999999998</v>
      </c>
      <c r="I10" s="15">
        <f t="shared" si="2"/>
        <v>184.89</v>
      </c>
      <c r="J10" s="15">
        <f t="shared" si="2"/>
        <v>258.20099999999996</v>
      </c>
      <c r="K10" s="16"/>
      <c r="L10" s="15">
        <f t="shared" si="2"/>
        <v>780.47</v>
      </c>
      <c r="M10" s="15">
        <f t="shared" si="2"/>
        <v>911.98900000000003</v>
      </c>
    </row>
    <row r="11" spans="2:13" x14ac:dyDescent="0.2">
      <c r="B11" s="8"/>
      <c r="C11" s="11"/>
      <c r="D11" s="11"/>
      <c r="E11" s="11"/>
      <c r="F11" s="11"/>
      <c r="G11" s="11"/>
      <c r="H11" s="11"/>
      <c r="I11" s="11"/>
      <c r="J11" s="11"/>
      <c r="K11" s="12"/>
      <c r="L11" s="11"/>
      <c r="M11" s="11"/>
    </row>
    <row r="12" spans="2:13" ht="15" x14ac:dyDescent="0.25">
      <c r="B12" s="10" t="s">
        <v>4</v>
      </c>
      <c r="C12" s="11"/>
      <c r="D12" s="11"/>
      <c r="E12" s="11"/>
      <c r="F12" s="11"/>
      <c r="G12" s="11"/>
      <c r="H12" s="11"/>
      <c r="I12" s="11"/>
      <c r="J12" s="11"/>
      <c r="K12" s="12"/>
      <c r="L12" s="11"/>
      <c r="M12" s="11"/>
    </row>
    <row r="13" spans="2:13" ht="15" x14ac:dyDescent="0.25">
      <c r="B13" s="8" t="s">
        <v>1</v>
      </c>
      <c r="C13" s="11">
        <v>94.569000000000003</v>
      </c>
      <c r="D13" s="11">
        <v>33.094000000000001</v>
      </c>
      <c r="E13" s="11">
        <v>27.504999999999999</v>
      </c>
      <c r="F13" s="11">
        <v>73.983999999999995</v>
      </c>
      <c r="G13" s="11">
        <v>103.312</v>
      </c>
      <c r="H13" s="11">
        <v>57.23</v>
      </c>
      <c r="I13" s="11">
        <v>31.960999999999999</v>
      </c>
      <c r="J13" s="11">
        <v>72.685000000000002</v>
      </c>
      <c r="K13" s="12"/>
      <c r="L13" s="13">
        <f t="shared" ref="L13:L15" si="3">SUM(C13:F13)</f>
        <v>229.15199999999999</v>
      </c>
      <c r="M13" s="13">
        <f t="shared" ref="M13:M15" si="4">SUM(G13:J13)</f>
        <v>265.18799999999999</v>
      </c>
    </row>
    <row r="14" spans="2:13" ht="15" x14ac:dyDescent="0.25">
      <c r="B14" s="8" t="s">
        <v>2</v>
      </c>
      <c r="C14" s="11">
        <v>30.527999999999999</v>
      </c>
      <c r="D14" s="11">
        <v>18.303000000000001</v>
      </c>
      <c r="E14" s="11">
        <v>14.819000000000001</v>
      </c>
      <c r="F14" s="11">
        <v>29.100999999999999</v>
      </c>
      <c r="G14" s="11">
        <v>36.430999999999997</v>
      </c>
      <c r="H14" s="11">
        <v>27.75</v>
      </c>
      <c r="I14" s="11">
        <v>22.689</v>
      </c>
      <c r="J14" s="11">
        <v>32.213000000000001</v>
      </c>
      <c r="K14" s="12"/>
      <c r="L14" s="13">
        <f t="shared" si="3"/>
        <v>92.751000000000005</v>
      </c>
      <c r="M14" s="13">
        <f t="shared" si="4"/>
        <v>119.083</v>
      </c>
    </row>
    <row r="15" spans="2:13" ht="15" x14ac:dyDescent="0.25">
      <c r="B15" s="8" t="s">
        <v>3</v>
      </c>
      <c r="C15" s="11">
        <v>3.09</v>
      </c>
      <c r="D15" s="11">
        <v>-1.355</v>
      </c>
      <c r="E15" s="11">
        <v>0.85799999999999998</v>
      </c>
      <c r="F15" s="11">
        <v>0.56999999999999995</v>
      </c>
      <c r="G15" s="11">
        <v>1.429</v>
      </c>
      <c r="H15" s="11">
        <v>-10.352</v>
      </c>
      <c r="I15" s="11">
        <v>-11.635</v>
      </c>
      <c r="J15" s="11">
        <v>-9.8190000000000008</v>
      </c>
      <c r="K15" s="12"/>
      <c r="L15" s="13">
        <f t="shared" si="3"/>
        <v>3.1629999999999998</v>
      </c>
      <c r="M15" s="13">
        <f t="shared" si="4"/>
        <v>-30.377000000000002</v>
      </c>
    </row>
    <row r="16" spans="2:13" ht="15" x14ac:dyDescent="0.25">
      <c r="B16" s="14" t="s">
        <v>6</v>
      </c>
      <c r="C16" s="15">
        <f>SUM(C12:C15)</f>
        <v>128.18700000000001</v>
      </c>
      <c r="D16" s="15">
        <f t="shared" ref="D16" si="5">SUM(D12:D15)</f>
        <v>50.042000000000009</v>
      </c>
      <c r="E16" s="15">
        <f t="shared" ref="E16" si="6">SUM(E12:E15)</f>
        <v>43.181999999999995</v>
      </c>
      <c r="F16" s="15">
        <f t="shared" ref="F16" si="7">SUM(F12:F15)</f>
        <v>103.65499999999999</v>
      </c>
      <c r="G16" s="15">
        <f t="shared" ref="G16" si="8">SUM(G12:G15)</f>
        <v>141.172</v>
      </c>
      <c r="H16" s="15">
        <f t="shared" ref="H16" si="9">SUM(H12:H15)</f>
        <v>74.627999999999986</v>
      </c>
      <c r="I16" s="15">
        <f t="shared" ref="I16" si="10">SUM(I12:I15)</f>
        <v>43.015000000000001</v>
      </c>
      <c r="J16" s="15">
        <f t="shared" ref="J16" si="11">SUM(J12:J15)</f>
        <v>95.078999999999994</v>
      </c>
      <c r="K16" s="16"/>
      <c r="L16" s="15">
        <f t="shared" ref="L16" si="12">SUM(L12:L15)</f>
        <v>325.06600000000003</v>
      </c>
      <c r="M16" s="15">
        <f t="shared" ref="M16" si="13">SUM(M12:M15)</f>
        <v>353.89399999999995</v>
      </c>
    </row>
    <row r="17" spans="2:13" x14ac:dyDescent="0.2">
      <c r="B17" s="8"/>
      <c r="C17" s="11"/>
      <c r="D17" s="11"/>
      <c r="E17" s="11"/>
      <c r="F17" s="11"/>
      <c r="G17" s="11"/>
      <c r="H17" s="11"/>
      <c r="I17" s="11"/>
      <c r="J17" s="11"/>
      <c r="K17" s="12"/>
      <c r="L17" s="11"/>
      <c r="M17" s="11"/>
    </row>
    <row r="18" spans="2:13" ht="15" x14ac:dyDescent="0.25">
      <c r="B18" s="10" t="s">
        <v>5</v>
      </c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</row>
    <row r="19" spans="2:13" ht="15" x14ac:dyDescent="0.25">
      <c r="B19" s="8" t="s">
        <v>1</v>
      </c>
      <c r="C19" s="11">
        <v>94.569000000000003</v>
      </c>
      <c r="D19" s="11">
        <v>33.094000000000001</v>
      </c>
      <c r="E19" s="11">
        <v>34.122999999999998</v>
      </c>
      <c r="F19" s="11">
        <v>74.709999999999994</v>
      </c>
      <c r="G19" s="11">
        <v>103.312</v>
      </c>
      <c r="H19" s="11">
        <v>57.23</v>
      </c>
      <c r="I19" s="11">
        <v>31.962</v>
      </c>
      <c r="J19" s="11">
        <v>68.221000000000004</v>
      </c>
      <c r="K19" s="12"/>
      <c r="L19" s="13">
        <f t="shared" ref="L19:L21" si="14">SUM(C19:F19)</f>
        <v>236.49599999999998</v>
      </c>
      <c r="M19" s="13">
        <f t="shared" ref="M19:M21" si="15">SUM(G19:J19)</f>
        <v>260.72500000000002</v>
      </c>
    </row>
    <row r="20" spans="2:13" ht="15" x14ac:dyDescent="0.25">
      <c r="B20" s="8" t="s">
        <v>2</v>
      </c>
      <c r="C20" s="11">
        <v>30.527999999999999</v>
      </c>
      <c r="D20" s="11">
        <v>18.303000000000001</v>
      </c>
      <c r="E20" s="11">
        <v>15.77</v>
      </c>
      <c r="F20" s="11">
        <v>29.033999999999999</v>
      </c>
      <c r="G20" s="11">
        <v>30.445</v>
      </c>
      <c r="H20" s="11">
        <v>27.75</v>
      </c>
      <c r="I20" s="11">
        <v>22.689</v>
      </c>
      <c r="J20" s="11">
        <v>28.901</v>
      </c>
      <c r="K20" s="12"/>
      <c r="L20" s="13">
        <f t="shared" si="14"/>
        <v>93.634999999999991</v>
      </c>
      <c r="M20" s="13">
        <f t="shared" si="15"/>
        <v>109.785</v>
      </c>
    </row>
    <row r="21" spans="2:13" ht="15" x14ac:dyDescent="0.25">
      <c r="B21" s="8" t="s">
        <v>3</v>
      </c>
      <c r="C21" s="11">
        <v>3.09</v>
      </c>
      <c r="D21" s="11">
        <v>-1.355</v>
      </c>
      <c r="E21" s="11">
        <v>5.7329999999999997</v>
      </c>
      <c r="F21" s="11">
        <v>0.498</v>
      </c>
      <c r="G21" s="11">
        <v>1.429</v>
      </c>
      <c r="H21" s="11">
        <v>-10.352</v>
      </c>
      <c r="I21" s="11">
        <v>-11.635</v>
      </c>
      <c r="J21" s="11">
        <v>-8.2140000000000004</v>
      </c>
      <c r="K21" s="12"/>
      <c r="L21" s="13">
        <f t="shared" si="14"/>
        <v>7.9660000000000002</v>
      </c>
      <c r="M21" s="13">
        <f t="shared" si="15"/>
        <v>-28.771999999999998</v>
      </c>
    </row>
    <row r="22" spans="2:13" s="21" customFormat="1" x14ac:dyDescent="0.2">
      <c r="B22" s="17" t="s">
        <v>19</v>
      </c>
      <c r="C22" s="18">
        <v>-2.262</v>
      </c>
      <c r="D22" s="18">
        <v>-0.66400000000000003</v>
      </c>
      <c r="E22" s="18">
        <v>-1.2030000000000001</v>
      </c>
      <c r="F22" s="18">
        <v>3.2410000000000001</v>
      </c>
      <c r="G22" s="18">
        <v>-0.13700000000000001</v>
      </c>
      <c r="H22" s="18">
        <v>-16.887</v>
      </c>
      <c r="I22" s="18">
        <v>0.51</v>
      </c>
      <c r="J22" s="18">
        <v>-2.6040000000000001</v>
      </c>
      <c r="K22" s="19"/>
      <c r="L22" s="20">
        <f t="shared" ref="L22" si="16">SUM(C22:F22)</f>
        <v>-0.88800000000000034</v>
      </c>
      <c r="M22" s="20">
        <f t="shared" ref="M22" si="17">SUM(G22:J22)</f>
        <v>-19.117999999999999</v>
      </c>
    </row>
    <row r="23" spans="2:13" ht="15" x14ac:dyDescent="0.25">
      <c r="B23" s="14" t="s">
        <v>6</v>
      </c>
      <c r="C23" s="15">
        <f t="shared" ref="C23:J23" si="18">SUM(C18:C22)</f>
        <v>125.92500000000001</v>
      </c>
      <c r="D23" s="15">
        <f t="shared" si="18"/>
        <v>49.378000000000007</v>
      </c>
      <c r="E23" s="15">
        <f t="shared" si="18"/>
        <v>54.422999999999995</v>
      </c>
      <c r="F23" s="15">
        <f t="shared" si="18"/>
        <v>107.483</v>
      </c>
      <c r="G23" s="15">
        <f t="shared" si="18"/>
        <v>135.04900000000001</v>
      </c>
      <c r="H23" s="15">
        <f t="shared" si="18"/>
        <v>57.740999999999985</v>
      </c>
      <c r="I23" s="15">
        <f t="shared" si="18"/>
        <v>43.525999999999996</v>
      </c>
      <c r="J23" s="15">
        <f t="shared" si="18"/>
        <v>86.304000000000002</v>
      </c>
      <c r="K23" s="16"/>
      <c r="L23" s="15">
        <f>SUM(L18:L22)</f>
        <v>337.209</v>
      </c>
      <c r="M23" s="15">
        <f>SUM(M18:M22)</f>
        <v>322.62</v>
      </c>
    </row>
    <row r="24" spans="2:13" x14ac:dyDescent="0.2">
      <c r="K24" s="3"/>
    </row>
    <row r="25" spans="2:13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13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3:13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3:13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3:13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3:13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3:13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3:13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3:13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3:13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3:13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3:13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3:13" x14ac:dyDescent="0.2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3:13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</sheetData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Quarterly figures</vt:lpstr>
      <vt:lpstr>'Quarterly figures'!Utskriftsområde</vt:lpstr>
    </vt:vector>
  </TitlesOfParts>
  <Company>ABGSC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Fyksen</dc:creator>
  <cp:lastModifiedBy>Davidsen Rebekka</cp:lastModifiedBy>
  <dcterms:created xsi:type="dcterms:W3CDTF">2015-09-15T13:21:43Z</dcterms:created>
  <dcterms:modified xsi:type="dcterms:W3CDTF">2018-03-07T09:57:10Z</dcterms:modified>
</cp:coreProperties>
</file>